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dic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+k6Hax4+c4GFqXJP1arreq4fZo3FPwJii4YzCt+4hk0="/>
    </ext>
  </extLst>
</workbook>
</file>

<file path=xl/sharedStrings.xml><?xml version="1.0" encoding="utf-8"?>
<sst xmlns="http://schemas.openxmlformats.org/spreadsheetml/2006/main" count="84" uniqueCount="81">
  <si>
    <t>PROGRESSIVO Immatricolazioni 2024</t>
  </si>
  <si>
    <t xml:space="preserve">MARKET OVERVIEW </t>
  </si>
  <si>
    <t>Dicembre 2024</t>
  </si>
  <si>
    <t>Dicembre 2023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</si>
  <si>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</si>
  <si>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</si>
  <si>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</si>
  <si>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</si>
  <si>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</si>
  <si>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</si>
  <si>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</si>
  <si>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</si>
  <si>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</si>
  <si>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</si>
  <si>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Dicembre 2024</t>
  </si>
  <si>
    <t>YTD Novembre 2024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</si>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</sst>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color theme="1"/>
      <name val="Arial"/>
      <scheme val="minor"/>
    </font>
    <font>
      <i/>
      <sz val="12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0.0"/>
      <color theme="1"/>
      <name val="Nunito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000000"/>
      </right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 style="thin">
        <color rgb="FFA7A7A7"/>
      </bottom>
    </border>
    <border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000000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49" xfId="0" applyAlignment="1" applyBorder="1" applyFill="1" applyFont="1" applyNumberFormat="1">
      <alignment shrinkToFit="0" vertical="center" wrapText="1"/>
    </xf>
    <xf borderId="3" fillId="4" fontId="5" numFmtId="49" xfId="0" applyAlignment="1" applyBorder="1" applyFill="1" applyFont="1" applyNumberFormat="1">
      <alignment horizontal="center" readingOrder="0" vertical="center"/>
    </xf>
    <xf borderId="3" fillId="4" fontId="5" numFmtId="49" xfId="0" applyAlignment="1" applyBorder="1" applyFont="1" applyNumberFormat="1">
      <alignment horizontal="center" vertical="center"/>
    </xf>
    <xf borderId="3" fillId="4" fontId="5" numFmtId="49" xfId="0" applyAlignment="1" applyBorder="1" applyFont="1" applyNumberFormat="1">
      <alignment vertical="center"/>
    </xf>
    <xf borderId="4" fillId="0" fontId="6" numFmtId="3" xfId="0" applyAlignment="1" applyBorder="1" applyFont="1" applyNumberFormat="1">
      <alignment horizontal="center" readingOrder="0" shrinkToFit="0" vertical="center" wrapText="0"/>
    </xf>
    <xf borderId="4" fillId="0" fontId="6" numFmtId="10" xfId="0" applyAlignment="1" applyBorder="1" applyFont="1" applyNumberFormat="1">
      <alignment horizontal="center" readingOrder="0" shrinkToFit="0" vertical="center" wrapText="0"/>
    </xf>
    <xf borderId="3" fillId="5" fontId="4" numFmtId="49" xfId="0" applyAlignment="1" applyBorder="1" applyFill="1" applyFont="1" applyNumberFormat="1">
      <alignment vertical="center"/>
    </xf>
    <xf borderId="3" fillId="5" fontId="4" numFmtId="3" xfId="0" applyAlignment="1" applyBorder="1" applyFont="1" applyNumberFormat="1">
      <alignment horizontal="center" readingOrder="0" vertical="center"/>
    </xf>
    <xf borderId="3" fillId="5" fontId="4" numFmtId="164" xfId="0" applyAlignment="1" applyBorder="1" applyFont="1" applyNumberFormat="1">
      <alignment horizontal="center" readingOrder="0" vertical="center"/>
    </xf>
    <xf borderId="3" fillId="4" fontId="5" numFmtId="49" xfId="0" applyAlignment="1" applyBorder="1" applyFont="1" applyNumberFormat="1">
      <alignment shrinkToFit="0" vertical="center" wrapText="1"/>
    </xf>
    <xf borderId="3" fillId="3" fontId="5" numFmtId="164" xfId="0" applyAlignment="1" applyBorder="1" applyFont="1" applyNumberFormat="1">
      <alignment horizontal="center" readingOrder="0" vertical="center"/>
    </xf>
    <xf borderId="3" fillId="3" fontId="5" numFmtId="10" xfId="0" applyAlignment="1" applyBorder="1" applyFont="1" applyNumberFormat="1">
      <alignment horizontal="center" readingOrder="0" vertical="center"/>
    </xf>
    <xf borderId="0" fillId="0" fontId="5" numFmtId="10" xfId="0" applyAlignment="1" applyFont="1" applyNumberFormat="1">
      <alignment horizontal="center" readingOrder="0" vertical="center"/>
    </xf>
    <xf borderId="0" fillId="0" fontId="7" numFmtId="0" xfId="0" applyFont="1"/>
    <xf borderId="5" fillId="2" fontId="1" numFmtId="49" xfId="0" applyAlignment="1" applyBorder="1" applyFont="1" applyNumberForma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0" fillId="0" fontId="8" numFmtId="0" xfId="0" applyAlignment="1" applyFont="1">
      <alignment shrinkToFit="0" vertical="center" wrapText="0"/>
    </xf>
    <xf borderId="8" fillId="6" fontId="4" numFmtId="49" xfId="0" applyAlignment="1" applyBorder="1" applyFill="1" applyFont="1" applyNumberFormat="1">
      <alignment horizontal="center" shrinkToFit="0" vertical="center" wrapText="0"/>
    </xf>
    <xf borderId="9" fillId="0" fontId="2" numFmtId="0" xfId="0" applyBorder="1" applyFont="1"/>
    <xf borderId="0" fillId="0" fontId="3" numFmtId="0" xfId="0" applyAlignment="1" applyFont="1">
      <alignment shrinkToFit="0" vertical="center" wrapText="0"/>
    </xf>
    <xf borderId="2" fillId="6" fontId="4" numFmtId="49" xfId="0" applyAlignment="1" applyBorder="1" applyFont="1" applyNumberFormat="1">
      <alignment horizontal="center" shrinkToFit="0" vertical="center" wrapText="0"/>
    </xf>
    <xf borderId="10" fillId="0" fontId="2" numFmtId="0" xfId="0" applyBorder="1" applyFont="1"/>
    <xf borderId="11" fillId="6" fontId="9" numFmtId="49" xfId="0" applyAlignment="1" applyBorder="1" applyFont="1" applyNumberFormat="1">
      <alignment horizontal="center" shrinkToFit="0" vertical="center" wrapText="0"/>
    </xf>
    <xf borderId="12" fillId="6" fontId="9" numFmtId="49" xfId="0" applyAlignment="1" applyBorder="1" applyFont="1" applyNumberFormat="1">
      <alignment horizontal="center" readingOrder="0" shrinkToFit="0" vertical="center" wrapText="0"/>
    </xf>
    <xf borderId="13" fillId="6" fontId="9" numFmtId="49" xfId="0" applyAlignment="1" applyBorder="1" applyFont="1" applyNumberFormat="1">
      <alignment horizontal="center" shrinkToFit="0" vertical="center" wrapText="0"/>
    </xf>
    <xf borderId="14" fillId="6" fontId="9" numFmtId="49" xfId="0" applyAlignment="1" applyBorder="1" applyFont="1" applyNumberFormat="1">
      <alignment horizontal="center" readingOrder="0" shrinkToFit="0" vertical="center" wrapText="0"/>
    </xf>
    <xf borderId="15" fillId="6" fontId="5" numFmtId="49" xfId="0" applyAlignment="1" applyBorder="1" applyFont="1" applyNumberFormat="1">
      <alignment shrinkToFit="0" vertical="center" wrapText="0"/>
    </xf>
    <xf borderId="12" fillId="3" fontId="5" numFmtId="3" xfId="0" applyAlignment="1" applyBorder="1" applyFont="1" applyNumberFormat="1">
      <alignment horizontal="center" readingOrder="0" shrinkToFit="0" vertical="center" wrapText="0"/>
    </xf>
    <xf borderId="13" fillId="6" fontId="5" numFmtId="49" xfId="0" applyAlignment="1" applyBorder="1" applyFont="1" applyNumberFormat="1">
      <alignment shrinkToFit="0" vertical="center" wrapText="0"/>
    </xf>
    <xf borderId="16" fillId="3" fontId="5" numFmtId="3" xfId="0" applyAlignment="1" applyBorder="1" applyFont="1" applyNumberFormat="1">
      <alignment horizontal="center" readingOrder="0" shrinkToFit="0" vertical="center" wrapText="0"/>
    </xf>
    <xf borderId="17" fillId="0" fontId="3" numFmtId="0" xfId="0" applyAlignment="1" applyBorder="1" applyFont="1">
      <alignment shrinkToFit="0" vertical="center" wrapText="0"/>
    </xf>
    <xf borderId="18" fillId="0" fontId="3" numFmtId="49" xfId="0" applyAlignment="1" applyBorder="1" applyFont="1" applyNumberFormat="1">
      <alignment shrinkToFit="0" vertical="center" wrapText="0"/>
    </xf>
    <xf borderId="18" fillId="0" fontId="3" numFmtId="0" xfId="0" applyAlignment="1" applyBorder="1" applyFont="1">
      <alignment shrinkToFit="0" vertical="center" wrapText="0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Border="1" applyFont="1"/>
    <xf borderId="22" fillId="0" fontId="4" numFmtId="49" xfId="0" applyBorder="1" applyFont="1" applyNumberFormat="1"/>
    <xf borderId="23" fillId="0" fontId="4" numFmtId="49" xfId="0" applyAlignment="1" applyBorder="1" applyFont="1" applyNumberFormat="1">
      <alignment horizontal="center"/>
    </xf>
    <xf borderId="24" fillId="0" fontId="4" numFmtId="49" xfId="0" applyAlignment="1" applyBorder="1" applyFont="1" applyNumberFormat="1">
      <alignment horizontal="center"/>
    </xf>
    <xf borderId="25" fillId="4" fontId="5" numFmtId="49" xfId="0" applyBorder="1" applyFont="1" applyNumberFormat="1"/>
    <xf borderId="4" fillId="0" fontId="5" numFmtId="3" xfId="0" applyAlignment="1" applyBorder="1" applyFont="1" applyNumberFormat="1">
      <alignment horizontal="center" readingOrder="0"/>
    </xf>
    <xf borderId="25" fillId="6" fontId="4" numFmtId="49" xfId="0" applyBorder="1" applyFont="1" applyNumberFormat="1"/>
    <xf borderId="4" fillId="7" fontId="10" numFmtId="3" xfId="0" applyAlignment="1" applyBorder="1" applyFill="1" applyFont="1" applyNumberFormat="1">
      <alignment horizontal="center"/>
    </xf>
    <xf borderId="26" fillId="8" fontId="11" numFmtId="0" xfId="0" applyAlignment="1" applyBorder="1" applyFill="1" applyFont="1">
      <alignment horizontal="center" shrinkToFit="0" vertical="center" wrapText="1"/>
    </xf>
    <xf borderId="27" fillId="8" fontId="11" numFmtId="165" xfId="0" applyAlignment="1" applyBorder="1" applyFont="1" applyNumberFormat="1">
      <alignment horizontal="center" shrinkToFit="0" vertical="center" wrapText="1"/>
    </xf>
    <xf borderId="28" fillId="3" fontId="12" numFmtId="0" xfId="0" applyAlignment="1" applyBorder="1" applyFont="1">
      <alignment horizontal="center"/>
    </xf>
    <xf borderId="29" fillId="0" fontId="13" numFmtId="165" xfId="0" applyBorder="1" applyFont="1" applyNumberFormat="1"/>
    <xf borderId="30" fillId="0" fontId="14" numFmtId="165" xfId="0" applyAlignment="1" applyBorder="1" applyFont="1" applyNumberFormat="1">
      <alignment vertical="center"/>
    </xf>
    <xf borderId="31" fillId="0" fontId="14" numFmtId="165" xfId="0" applyAlignment="1" applyBorder="1" applyFont="1" applyNumberFormat="1">
      <alignment vertical="center"/>
    </xf>
    <xf borderId="31" fillId="0" fontId="14" numFmtId="165" xfId="0" applyAlignment="1" applyBorder="1" applyFont="1" applyNumberFormat="1">
      <alignment horizontal="center" vertical="center"/>
    </xf>
    <xf borderId="32" fillId="0" fontId="13" numFmtId="165" xfId="0" applyBorder="1" applyFont="1" applyNumberFormat="1"/>
    <xf borderId="3" fillId="9" fontId="12" numFmtId="0" xfId="0" applyBorder="1" applyFill="1" applyFont="1"/>
    <xf borderId="33" fillId="9" fontId="12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34" fillId="0" fontId="15" numFmtId="0" xfId="0" applyBorder="1" applyFont="1"/>
    <xf borderId="35" fillId="10" fontId="16" numFmtId="17" xfId="0" applyAlignment="1" applyBorder="1" applyFill="1" applyFont="1" applyNumberFormat="1">
      <alignment horizontal="center" shrinkToFit="0" vertical="center" wrapText="1"/>
    </xf>
    <xf borderId="34" fillId="0" fontId="14" numFmtId="165" xfId="0" applyBorder="1" applyFont="1" applyNumberFormat="1"/>
    <xf borderId="34" fillId="10" fontId="17" numFmtId="0" xfId="0" applyAlignment="1" applyBorder="1" applyFont="1">
      <alignment horizontal="center" shrinkToFit="0" vertical="center" wrapText="1"/>
    </xf>
    <xf borderId="34" fillId="11" fontId="17" numFmtId="0" xfId="0" applyAlignment="1" applyBorder="1" applyFill="1" applyFont="1">
      <alignment horizontal="center" shrinkToFit="0" vertical="center" wrapText="1"/>
    </xf>
    <xf borderId="34" fillId="0" fontId="18" numFmtId="0" xfId="0" applyAlignment="1" applyBorder="1" applyFont="1">
      <alignment horizontal="center" vertical="center"/>
    </xf>
    <xf borderId="34" fillId="0" fontId="19" numFmtId="0" xfId="0" applyAlignment="1" applyBorder="1" applyFont="1">
      <alignment horizontal="right" vertical="center"/>
    </xf>
    <xf borderId="34" fillId="0" fontId="18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Infrastrutture'!$B$3:$B$16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Infrastrutture'!$C$3:$C$16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Infrastrutture'!$D$3:$D$16</c:f>
              <c:numCache/>
            </c:numRef>
          </c:val>
        </c:ser>
        <c:axId val="612028111"/>
        <c:axId val="649946921"/>
      </c:barChart>
      <c:catAx>
        <c:axId val="612028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49946921"/>
      </c:catAx>
      <c:valAx>
        <c:axId val="6499469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1202811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9525</xdr:rowOff>
    </xdr:from>
    <xdr:ext cx="11687175" cy="2924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63"/>
    <col customWidth="1" min="2" max="2" width="13.75"/>
    <col customWidth="1" min="3" max="3" width="15.38"/>
    <col customWidth="1" min="4" max="4" width="12.5"/>
    <col customWidth="1" min="5" max="5" width="13.25"/>
    <col customWidth="1" min="6" max="6" width="10.63"/>
    <col customWidth="1" min="7" max="7" width="10.88"/>
    <col customWidth="1" min="8" max="8" width="9.63"/>
    <col customWidth="1" min="9" max="26" width="7.63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3"/>
    </row>
    <row r="2" ht="30.0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3"/>
    </row>
    <row r="3" ht="30.0" customHeight="1">
      <c r="A3" s="7" t="s">
        <v>8</v>
      </c>
      <c r="B3" s="8">
        <v>5853.0</v>
      </c>
      <c r="C3" s="8">
        <v>6802.0</v>
      </c>
      <c r="D3" s="9">
        <v>-0.1395</v>
      </c>
      <c r="E3" s="8">
        <v>64983.0</v>
      </c>
      <c r="F3" s="8">
        <v>66279.0</v>
      </c>
      <c r="G3" s="9">
        <v>-0.0196</v>
      </c>
      <c r="H3" s="3"/>
    </row>
    <row r="4" ht="30.0" customHeight="1">
      <c r="A4" s="10" t="s">
        <v>9</v>
      </c>
      <c r="B4" s="11">
        <v>106156.0</v>
      </c>
      <c r="C4" s="11">
        <v>111627.0</v>
      </c>
      <c r="D4" s="12">
        <v>-0.049</v>
      </c>
      <c r="E4" s="11">
        <v>1563682.0</v>
      </c>
      <c r="F4" s="11">
        <v>1572204.0</v>
      </c>
      <c r="G4" s="12">
        <v>-0.0054</v>
      </c>
      <c r="H4" s="3"/>
    </row>
    <row r="5" ht="30.0" customHeight="1">
      <c r="A5" s="13" t="s">
        <v>10</v>
      </c>
      <c r="B5" s="14">
        <v>0.0551</v>
      </c>
      <c r="C5" s="14">
        <v>0.0609</v>
      </c>
      <c r="D5" s="15">
        <v>-0.0058</v>
      </c>
      <c r="E5" s="14">
        <v>0.0416</v>
      </c>
      <c r="F5" s="14">
        <v>0.0422</v>
      </c>
      <c r="G5" s="16">
        <v>-6.0E-4</v>
      </c>
      <c r="H5" s="3"/>
    </row>
    <row r="6" ht="13.5" customHeight="1">
      <c r="A6" s="17"/>
      <c r="B6" s="17"/>
      <c r="C6" s="17"/>
      <c r="D6" s="17"/>
      <c r="E6" s="17"/>
      <c r="F6" s="17"/>
      <c r="G6" s="17"/>
      <c r="H6" s="17"/>
    </row>
    <row r="7" ht="13.5" customHeight="1">
      <c r="A7" s="17"/>
      <c r="B7" s="17"/>
      <c r="C7" s="17"/>
      <c r="D7" s="17"/>
      <c r="E7" s="17"/>
      <c r="F7" s="17"/>
      <c r="G7" s="17"/>
      <c r="H7" s="17"/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38"/>
    <col customWidth="1" min="2" max="2" width="18.63"/>
    <col customWidth="1" min="3" max="3" width="8.38"/>
    <col customWidth="1" min="4" max="4" width="10.63"/>
    <col customWidth="1" min="5" max="5" width="18.88"/>
    <col customWidth="1" min="6" max="6" width="8.38"/>
    <col customWidth="1" min="7" max="26" width="7.63"/>
  </cols>
  <sheetData>
    <row r="1" ht="13.5" customHeight="1">
      <c r="A1" s="18" t="s">
        <v>11</v>
      </c>
      <c r="B1" s="19"/>
      <c r="C1" s="19"/>
      <c r="D1" s="19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3.5" customHeight="1">
      <c r="A2" s="22" t="s">
        <v>12</v>
      </c>
      <c r="B2" s="23"/>
      <c r="C2" s="24"/>
      <c r="D2" s="25" t="s">
        <v>13</v>
      </c>
      <c r="E2" s="2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3.5" customHeight="1">
      <c r="A3" s="27" t="s">
        <v>8</v>
      </c>
      <c r="B3" s="28" t="s">
        <v>14</v>
      </c>
      <c r="C3" s="24"/>
      <c r="D3" s="29" t="s">
        <v>8</v>
      </c>
      <c r="E3" s="30" t="s">
        <v>15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3.5" customHeight="1">
      <c r="A4" s="31" t="s">
        <v>16</v>
      </c>
      <c r="B4" s="32">
        <v>17594.0</v>
      </c>
      <c r="C4" s="24"/>
      <c r="D4" s="33" t="s">
        <v>17</v>
      </c>
      <c r="E4" s="34">
        <v>59130.0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3.5" customHeight="1">
      <c r="A5" s="31" t="s">
        <v>18</v>
      </c>
      <c r="B5" s="32">
        <v>22584.0</v>
      </c>
      <c r="C5" s="24"/>
      <c r="D5" s="33" t="s">
        <v>19</v>
      </c>
      <c r="E5" s="34">
        <v>120580.0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3.5" customHeight="1">
      <c r="A6" s="31" t="s">
        <v>20</v>
      </c>
      <c r="B6" s="32">
        <v>16008.0</v>
      </c>
      <c r="C6" s="24"/>
      <c r="D6" s="33" t="s">
        <v>21</v>
      </c>
      <c r="E6" s="34">
        <v>261845.0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3.5" customHeight="1">
      <c r="A7" s="31" t="s">
        <v>22</v>
      </c>
      <c r="B7" s="32">
        <v>5836.0</v>
      </c>
      <c r="C7" s="24"/>
      <c r="D7" s="33" t="s">
        <v>23</v>
      </c>
      <c r="E7" s="34">
        <v>348104.0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3.5" customHeight="1">
      <c r="A8" s="31" t="s">
        <v>24</v>
      </c>
      <c r="B8" s="32">
        <v>2961.0</v>
      </c>
      <c r="C8" s="24"/>
      <c r="D8" s="33" t="s">
        <v>25</v>
      </c>
      <c r="E8" s="34">
        <v>115026.0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3.5" customHeight="1">
      <c r="A9" s="35"/>
      <c r="B9" s="36"/>
      <c r="C9" s="24"/>
      <c r="D9" s="33" t="s">
        <v>26</v>
      </c>
      <c r="E9" s="34">
        <v>50344.0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customHeight="1">
      <c r="A10" s="35"/>
      <c r="B10" s="37"/>
      <c r="C10" s="24"/>
      <c r="D10" s="33" t="s">
        <v>27</v>
      </c>
      <c r="E10" s="34">
        <v>338891.0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38"/>
    <col customWidth="1" min="2" max="2" width="20.5"/>
    <col customWidth="1" min="3" max="3" width="29.38"/>
    <col customWidth="1" min="4" max="4" width="8.38"/>
    <col customWidth="1" min="5" max="26" width="7.63"/>
  </cols>
  <sheetData>
    <row r="1" ht="13.5" customHeight="1">
      <c r="A1" s="38" t="s">
        <v>28</v>
      </c>
      <c r="B1" s="39"/>
      <c r="C1" s="40"/>
      <c r="D1" s="3"/>
    </row>
    <row r="2" ht="13.5" customHeight="1">
      <c r="A2" s="41"/>
      <c r="B2" s="42" t="s">
        <v>29</v>
      </c>
      <c r="C2" s="43" t="s">
        <v>30</v>
      </c>
      <c r="D2" s="3"/>
    </row>
    <row r="3" ht="13.5" customHeight="1">
      <c r="A3" s="44" t="s">
        <v>31</v>
      </c>
      <c r="B3" s="45">
        <v>34823.0</v>
      </c>
      <c r="C3" s="45">
        <v>914172.0</v>
      </c>
      <c r="D3" s="3"/>
    </row>
    <row r="4" ht="13.5" customHeight="1">
      <c r="A4" s="44" t="s">
        <v>32</v>
      </c>
      <c r="B4" s="45">
        <v>5450.0</v>
      </c>
      <c r="C4" s="45">
        <v>82277.0</v>
      </c>
      <c r="D4" s="3"/>
    </row>
    <row r="5" ht="13.5" customHeight="1">
      <c r="A5" s="44" t="s">
        <v>33</v>
      </c>
      <c r="B5" s="45">
        <v>5952.0</v>
      </c>
      <c r="C5" s="45">
        <v>167317.0</v>
      </c>
      <c r="D5" s="3"/>
    </row>
    <row r="6" ht="13.5" customHeight="1">
      <c r="A6" s="44" t="s">
        <v>34</v>
      </c>
      <c r="B6" s="45">
        <v>17198.0</v>
      </c>
      <c r="C6" s="45">
        <v>310701.0</v>
      </c>
      <c r="D6" s="3"/>
    </row>
    <row r="7" ht="13.5" customHeight="1">
      <c r="A7" s="44" t="s">
        <v>35</v>
      </c>
      <c r="B7" s="45">
        <v>1560.0</v>
      </c>
      <c r="C7" s="45">
        <v>89215.0</v>
      </c>
      <c r="D7" s="3"/>
    </row>
    <row r="8" ht="13.5" customHeight="1">
      <c r="A8" s="46" t="s">
        <v>36</v>
      </c>
      <c r="B8" s="47">
        <f>SUM(B3:B7)</f>
        <v>64983</v>
      </c>
      <c r="C8" s="47">
        <f>sum(C3:C7)</f>
        <v>1563682</v>
      </c>
      <c r="D8" s="3"/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63"/>
    <col customWidth="1" min="2" max="2" width="12.13"/>
    <col customWidth="1" min="3" max="3" width="9.63"/>
    <col customWidth="1" min="4" max="26" width="7.63"/>
  </cols>
  <sheetData>
    <row r="1" ht="13.5" customHeight="1">
      <c r="A1" s="48" t="s">
        <v>37</v>
      </c>
      <c r="B1" s="49" t="s">
        <v>38</v>
      </c>
      <c r="C1" s="49" t="s">
        <v>39</v>
      </c>
    </row>
    <row r="2" ht="13.5" customHeight="1">
      <c r="A2" s="50" t="s">
        <v>40</v>
      </c>
      <c r="B2" s="51">
        <v>623.0</v>
      </c>
      <c r="C2" s="52">
        <v>1259.0</v>
      </c>
    </row>
    <row r="3" ht="13.5" customHeight="1">
      <c r="A3" s="50" t="s">
        <v>41</v>
      </c>
      <c r="B3" s="51">
        <v>184.0</v>
      </c>
      <c r="C3" s="53">
        <v>352.0</v>
      </c>
    </row>
    <row r="4" ht="13.5" customHeight="1">
      <c r="A4" s="50" t="s">
        <v>42</v>
      </c>
      <c r="B4" s="51">
        <v>512.0</v>
      </c>
      <c r="C4" s="53">
        <v>1022.0</v>
      </c>
    </row>
    <row r="5" ht="13.5" customHeight="1">
      <c r="A5" s="50" t="s">
        <v>43</v>
      </c>
      <c r="B5" s="51">
        <v>2912.0</v>
      </c>
      <c r="C5" s="53">
        <v>3948.0</v>
      </c>
    </row>
    <row r="6" ht="13.5" customHeight="1">
      <c r="A6" s="50" t="s">
        <v>44</v>
      </c>
      <c r="B6" s="51">
        <v>2395.0</v>
      </c>
      <c r="C6" s="53">
        <v>4946.0</v>
      </c>
    </row>
    <row r="7" ht="13.5" customHeight="1">
      <c r="A7" s="50" t="s">
        <v>45</v>
      </c>
      <c r="B7" s="51">
        <v>1336.0</v>
      </c>
      <c r="C7" s="53">
        <v>1950.0</v>
      </c>
    </row>
    <row r="8" ht="13.5" customHeight="1">
      <c r="A8" s="50" t="s">
        <v>46</v>
      </c>
      <c r="B8" s="51">
        <v>3100.0</v>
      </c>
      <c r="C8" s="53">
        <v>6217.0</v>
      </c>
    </row>
    <row r="9" ht="13.5" customHeight="1">
      <c r="A9" s="50" t="s">
        <v>47</v>
      </c>
      <c r="B9" s="51">
        <v>902.0</v>
      </c>
      <c r="C9" s="53">
        <v>1728.0</v>
      </c>
    </row>
    <row r="10" ht="13.5" customHeight="1">
      <c r="A10" s="50" t="s">
        <v>48</v>
      </c>
      <c r="B10" s="51">
        <v>5709.0</v>
      </c>
      <c r="C10" s="53">
        <v>11687.0</v>
      </c>
    </row>
    <row r="11" ht="13.5" customHeight="1">
      <c r="A11" s="50" t="s">
        <v>49</v>
      </c>
      <c r="B11" s="51">
        <v>720.0</v>
      </c>
      <c r="C11" s="53">
        <v>1432.0</v>
      </c>
    </row>
    <row r="12" ht="13.5" customHeight="1">
      <c r="A12" s="50" t="s">
        <v>50</v>
      </c>
      <c r="B12" s="51">
        <v>157.0</v>
      </c>
      <c r="C12" s="53">
        <v>318.0</v>
      </c>
    </row>
    <row r="13" ht="13.5" customHeight="1">
      <c r="A13" s="50" t="s">
        <v>51</v>
      </c>
      <c r="B13" s="51">
        <v>2939.0</v>
      </c>
      <c r="C13" s="53">
        <v>6035.0</v>
      </c>
    </row>
    <row r="14" ht="13.5" customHeight="1">
      <c r="A14" s="50" t="s">
        <v>52</v>
      </c>
      <c r="B14" s="51">
        <v>868.0</v>
      </c>
      <c r="C14" s="53">
        <v>1747.0</v>
      </c>
    </row>
    <row r="15" ht="13.5" customHeight="1">
      <c r="A15" s="50" t="s">
        <v>53</v>
      </c>
      <c r="B15" s="51">
        <v>1008.0</v>
      </c>
      <c r="C15" s="53">
        <v>1979.0</v>
      </c>
    </row>
    <row r="16" ht="13.5" customHeight="1">
      <c r="A16" s="50" t="s">
        <v>54</v>
      </c>
      <c r="B16" s="51">
        <v>1469.0</v>
      </c>
      <c r="C16" s="53">
        <v>2870.0</v>
      </c>
    </row>
    <row r="17" ht="13.5" customHeight="1">
      <c r="A17" s="50" t="s">
        <v>55</v>
      </c>
      <c r="B17" s="51">
        <v>1825.0</v>
      </c>
      <c r="C17" s="53">
        <v>3629.0</v>
      </c>
    </row>
    <row r="18" ht="13.5" customHeight="1">
      <c r="A18" s="50" t="s">
        <v>56</v>
      </c>
      <c r="B18" s="51">
        <v>1001.0</v>
      </c>
      <c r="C18" s="53">
        <v>1943.0</v>
      </c>
    </row>
    <row r="19" ht="13.5" customHeight="1">
      <c r="A19" s="50" t="s">
        <v>57</v>
      </c>
      <c r="B19" s="51">
        <v>419.0</v>
      </c>
      <c r="C19" s="53">
        <v>840.0</v>
      </c>
    </row>
    <row r="20" ht="13.5" customHeight="1">
      <c r="A20" s="50" t="s">
        <v>58</v>
      </c>
      <c r="B20" s="51">
        <v>391.0</v>
      </c>
      <c r="C20" s="54">
        <v>747.0</v>
      </c>
    </row>
    <row r="21" ht="13.5" customHeight="1">
      <c r="A21" s="50" t="s">
        <v>59</v>
      </c>
      <c r="B21" s="55">
        <v>3199.0</v>
      </c>
      <c r="C21" s="53">
        <v>5690.0</v>
      </c>
    </row>
    <row r="22" ht="13.5" customHeight="1">
      <c r="A22" s="56" t="s">
        <v>36</v>
      </c>
      <c r="B22" s="57">
        <v>31669.0</v>
      </c>
      <c r="C22" s="57">
        <v>60339.0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63"/>
    <col customWidth="1" min="2" max="3" width="12.88"/>
    <col customWidth="1" min="4" max="4" width="12.0"/>
    <col customWidth="1" min="5" max="6" width="8.38"/>
    <col customWidth="1" min="7" max="26" width="7.63"/>
  </cols>
  <sheetData>
    <row r="1" ht="13.5" customHeight="1">
      <c r="A1" s="58" t="s">
        <v>60</v>
      </c>
    </row>
    <row r="2" ht="13.5" customHeight="1">
      <c r="B2" s="59" t="s">
        <v>61</v>
      </c>
      <c r="C2" s="59" t="s">
        <v>62</v>
      </c>
      <c r="D2" s="59" t="s">
        <v>63</v>
      </c>
    </row>
    <row r="3" ht="13.5" customHeight="1">
      <c r="A3" s="60">
        <v>44348.0</v>
      </c>
      <c r="B3" s="61">
        <v>9453.0</v>
      </c>
      <c r="C3" s="61">
        <v>11834.0</v>
      </c>
      <c r="D3" s="61">
        <v>23275.0</v>
      </c>
    </row>
    <row r="4" ht="13.5" customHeight="1">
      <c r="A4" s="60">
        <v>44440.0</v>
      </c>
      <c r="B4" s="61">
        <v>10019.0</v>
      </c>
      <c r="C4" s="61">
        <v>12622.5</v>
      </c>
      <c r="D4" s="61">
        <v>24794.0</v>
      </c>
    </row>
    <row r="5" ht="13.5" customHeight="1">
      <c r="A5" s="60">
        <v>44531.0</v>
      </c>
      <c r="B5" s="61">
        <v>10503.0</v>
      </c>
      <c r="C5" s="61">
        <v>13223.0</v>
      </c>
      <c r="D5" s="61">
        <v>26024.0</v>
      </c>
    </row>
    <row r="6" ht="13.5" customHeight="1">
      <c r="A6" s="60">
        <v>44621.0</v>
      </c>
      <c r="B6" s="61">
        <v>11333.0</v>
      </c>
      <c r="C6" s="61">
        <v>14311.0</v>
      </c>
      <c r="D6" s="61">
        <v>27857.0</v>
      </c>
    </row>
    <row r="7" ht="13.5" customHeight="1">
      <c r="A7" s="60">
        <v>44713.0</v>
      </c>
      <c r="B7" s="61">
        <v>12410.0</v>
      </c>
      <c r="C7" s="61">
        <v>15674.0</v>
      </c>
      <c r="D7" s="61">
        <v>30704.0</v>
      </c>
    </row>
    <row r="8" ht="13.5" customHeight="1">
      <c r="A8" s="60">
        <v>44805.0</v>
      </c>
      <c r="B8" s="61">
        <v>13225.0</v>
      </c>
      <c r="C8" s="61">
        <v>16700.0</v>
      </c>
      <c r="D8" s="61">
        <v>32776.0</v>
      </c>
    </row>
    <row r="9" ht="13.5" customHeight="1">
      <c r="A9" s="60">
        <v>44896.0</v>
      </c>
      <c r="B9" s="61">
        <v>14048.0</v>
      </c>
      <c r="C9" s="61">
        <v>19334.0</v>
      </c>
      <c r="D9" s="61">
        <v>36772.0</v>
      </c>
    </row>
    <row r="10" ht="13.5" customHeight="1">
      <c r="A10" s="60">
        <v>44986.0</v>
      </c>
      <c r="B10" s="61">
        <v>15262.0</v>
      </c>
      <c r="C10" s="61">
        <v>22107.0</v>
      </c>
      <c r="D10" s="61">
        <v>41173.0</v>
      </c>
    </row>
    <row r="11" ht="13.5" customHeight="1">
      <c r="A11" s="60">
        <v>45078.0</v>
      </c>
      <c r="B11" s="61">
        <v>16557.0</v>
      </c>
      <c r="C11" s="61">
        <v>24942.0</v>
      </c>
      <c r="D11" s="61">
        <v>45210.0</v>
      </c>
    </row>
    <row r="12" ht="13.5" customHeight="1">
      <c r="A12" s="60">
        <v>45170.0</v>
      </c>
      <c r="B12" s="61">
        <v>17154.0</v>
      </c>
      <c r="C12" s="61">
        <v>26029.0</v>
      </c>
      <c r="D12" s="61">
        <v>47228.0</v>
      </c>
    </row>
    <row r="13" ht="13.5" customHeight="1">
      <c r="A13" s="60">
        <v>45261.0</v>
      </c>
      <c r="B13" s="61">
        <v>17537.0</v>
      </c>
      <c r="C13" s="61">
        <v>26997.0</v>
      </c>
      <c r="D13" s="61">
        <v>50678.0</v>
      </c>
    </row>
    <row r="14" ht="13.5" customHeight="1">
      <c r="A14" s="60">
        <v>45352.0</v>
      </c>
      <c r="B14" s="61">
        <v>18676.0</v>
      </c>
      <c r="C14" s="61">
        <v>28633.0</v>
      </c>
      <c r="D14" s="61">
        <v>54164.0</v>
      </c>
    </row>
    <row r="15" ht="13.5" customHeight="1">
      <c r="A15" s="60">
        <v>45444.0</v>
      </c>
      <c r="B15" s="61">
        <v>19876.0</v>
      </c>
      <c r="C15" s="61">
        <v>29994.0</v>
      </c>
      <c r="D15" s="61">
        <v>56992.0</v>
      </c>
    </row>
    <row r="16" ht="13.5" customHeight="1">
      <c r="A16" s="60">
        <v>45537.0</v>
      </c>
      <c r="B16" s="61">
        <v>21477.0</v>
      </c>
      <c r="C16" s="61">
        <v>31669.0</v>
      </c>
      <c r="D16" s="61">
        <v>60339.0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75"/>
    <col customWidth="1" min="2" max="2" width="18.5"/>
    <col customWidth="1" min="3" max="3" width="8.38"/>
    <col customWidth="1" min="4" max="26" width="7.63"/>
  </cols>
  <sheetData>
    <row r="1" ht="13.5" customHeight="1">
      <c r="A1" s="62" t="s">
        <v>64</v>
      </c>
      <c r="B1" s="62" t="s">
        <v>65</v>
      </c>
      <c r="C1" s="63" t="s">
        <v>66</v>
      </c>
    </row>
    <row r="2" ht="13.5" customHeight="1">
      <c r="A2" s="64" t="s">
        <v>67</v>
      </c>
      <c r="B2" s="65" t="s">
        <v>68</v>
      </c>
      <c r="C2" s="66">
        <v>0.07066739587994497</v>
      </c>
    </row>
    <row r="3" ht="13.5" customHeight="1">
      <c r="A3" s="64" t="s">
        <v>69</v>
      </c>
      <c r="B3" s="65" t="s">
        <v>70</v>
      </c>
      <c r="C3" s="66">
        <v>0.7073368799615506</v>
      </c>
    </row>
    <row r="4" ht="13.5" customHeight="1">
      <c r="A4" s="64" t="s">
        <v>71</v>
      </c>
      <c r="B4" s="65" t="s">
        <v>72</v>
      </c>
      <c r="C4" s="66">
        <v>0.01902583735229288</v>
      </c>
    </row>
    <row r="5" ht="13.5" customHeight="1">
      <c r="A5" s="64" t="s">
        <v>73</v>
      </c>
      <c r="B5" s="65" t="s">
        <v>74</v>
      </c>
      <c r="C5" s="66">
        <v>0.00240308921261539</v>
      </c>
    </row>
    <row r="6" ht="13.5" customHeight="1">
      <c r="A6" s="64" t="s">
        <v>75</v>
      </c>
      <c r="B6" s="65" t="s">
        <v>76</v>
      </c>
      <c r="C6" s="66">
        <v>0.1414673759923101</v>
      </c>
    </row>
    <row r="7" ht="13.5" customHeight="1">
      <c r="A7" s="64" t="s">
        <v>77</v>
      </c>
      <c r="B7" s="65" t="s">
        <v>78</v>
      </c>
      <c r="C7" s="66">
        <v>0.05333200749100913</v>
      </c>
    </row>
    <row r="8" ht="13.5" customHeight="1">
      <c r="A8" s="64" t="s">
        <v>79</v>
      </c>
      <c r="B8" s="65" t="s">
        <v>80</v>
      </c>
      <c r="C8" s="66">
        <v>0.005767414110276935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